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10830" activeTab="0"/>
  </bookViews>
  <sheets>
    <sheet name="Дополнительное" sheetId="1" r:id="rId1"/>
  </sheets>
  <definedNames/>
  <calcPr fullCalcOnLoad="1"/>
</workbook>
</file>

<file path=xl/sharedStrings.xml><?xml version="1.0" encoding="utf-8"?>
<sst xmlns="http://schemas.openxmlformats.org/spreadsheetml/2006/main" count="286" uniqueCount="173">
  <si>
    <t>Показатели деятельности образовательной организации</t>
  </si>
  <si>
    <t>N п/п</t>
  </si>
  <si>
    <t>Показатели</t>
  </si>
  <si>
    <t>Единица измерения</t>
  </si>
  <si>
    <t>Количественный показатель</t>
  </si>
  <si>
    <t>%</t>
  </si>
  <si>
    <t>1.</t>
  </si>
  <si>
    <t>Образовательная деятельность</t>
  </si>
  <si>
    <t>1.1</t>
  </si>
  <si>
    <t xml:space="preserve">Общая численность учащихся, в том числе: </t>
  </si>
  <si>
    <t>человек</t>
  </si>
  <si>
    <t>-</t>
  </si>
  <si>
    <t>1.1.1</t>
  </si>
  <si>
    <t xml:space="preserve">Детей дошкольного возраста (3 - 7 лет) </t>
  </si>
  <si>
    <t>1.1.2</t>
  </si>
  <si>
    <t xml:space="preserve">Детей младшего школьного возраста (7 - 11 лет) </t>
  </si>
  <si>
    <t>1.1.3</t>
  </si>
  <si>
    <t xml:space="preserve">Детей среднего школьного возраста (11 - 15 лет) </t>
  </si>
  <si>
    <t>1.1.4</t>
  </si>
  <si>
    <t>Детей старшего школьного возраста (15 - 17 лет)</t>
  </si>
  <si>
    <t>1.2</t>
  </si>
  <si>
    <t xml:space="preserve">Численность учащихся, обучающихся по образовательным программам по договорам об оказании платных образовательных услуг </t>
  </si>
  <si>
    <t>1.3</t>
  </si>
  <si>
    <t xml:space="preserve">Численность/удельный вес численности учащихся, занимающихся в 2-х и более объединениях (кружках, секциях, клубах), в общей численности учащихся </t>
  </si>
  <si>
    <t>человек/%</t>
  </si>
  <si>
    <t>1.4</t>
  </si>
  <si>
    <t xml:space="preserve">Численность/удельный вес численности учащихся с применением дистанционных образовательных технологий, электронного обучения, в общей численности учащихся </t>
  </si>
  <si>
    <t>1.5</t>
  </si>
  <si>
    <t xml:space="preserve">Численность/удельный вес численности учащихся по образовательным программам для детей с выдающимися способностями, в общей численности учащихся </t>
  </si>
  <si>
    <t>1.6</t>
  </si>
  <si>
    <t xml:space="preserve">Численность/удельный вес численности учащихся по образовательным программам, направленным на работу с детьми с особыми потребностями в образовании, в общей численности учащихся, в том числе: </t>
  </si>
  <si>
    <t>1.6.1</t>
  </si>
  <si>
    <t xml:space="preserve">Учащиеся с ограниченными возможностями здоровья </t>
  </si>
  <si>
    <t>1.6.2</t>
  </si>
  <si>
    <t xml:space="preserve">Дети-сироты, дети, оставшиеся без попечения родителей </t>
  </si>
  <si>
    <t>1.6.3</t>
  </si>
  <si>
    <t xml:space="preserve">Дети-мигранты </t>
  </si>
  <si>
    <t>1.6.4</t>
  </si>
  <si>
    <t xml:space="preserve">Дети, попавшие в трудную жизненную ситуацию </t>
  </si>
  <si>
    <t>1.7</t>
  </si>
  <si>
    <t xml:space="preserve">Численность/удельный вес численности учащихся, занимающихся учебно-исследовательской, проектной деятельностью, в общей численности учащихся  </t>
  </si>
  <si>
    <t>1.8</t>
  </si>
  <si>
    <t xml:space="preserve">Численность/удельный вес численности учащихся, принявших участие в массовых мероприятиях (конкурсы, соревнования, фестивали, конференции), в общей численности учащихся, в том числе: </t>
  </si>
  <si>
    <t>1.8.1</t>
  </si>
  <si>
    <t xml:space="preserve">На муниципальном уровне </t>
  </si>
  <si>
    <t>1.8.2</t>
  </si>
  <si>
    <t xml:space="preserve">На региональном уровне </t>
  </si>
  <si>
    <t>1.8.3</t>
  </si>
  <si>
    <t xml:space="preserve">На межрегиональном уровне </t>
  </si>
  <si>
    <t>1.8.4</t>
  </si>
  <si>
    <t xml:space="preserve">На федеральном уровне </t>
  </si>
  <si>
    <t>1.8.5</t>
  </si>
  <si>
    <t xml:space="preserve">На международном уровне </t>
  </si>
  <si>
    <t>1.9</t>
  </si>
  <si>
    <t xml:space="preserve">Численность/удельный вес численности учащихся - победителей и призеров массовых мероприятий (конкурсы, соревнования, фестивали, конференции), в общей численности учащихся, в том числе: </t>
  </si>
  <si>
    <t>1.9.1</t>
  </si>
  <si>
    <t>1.9.2</t>
  </si>
  <si>
    <t>1.9.3</t>
  </si>
  <si>
    <t>1.9.4</t>
  </si>
  <si>
    <t>1.9.5</t>
  </si>
  <si>
    <t>1.10</t>
  </si>
  <si>
    <t xml:space="preserve">Численность/удельный вес численности учащихся, участвующих в образовательных и социальных проектах, в общей численности учащихся, в том числе: </t>
  </si>
  <si>
    <t>1.10.1</t>
  </si>
  <si>
    <t xml:space="preserve">Муниципального уровня </t>
  </si>
  <si>
    <t>1.10.2</t>
  </si>
  <si>
    <t xml:space="preserve">Регионального уровня </t>
  </si>
  <si>
    <t>1.10.3</t>
  </si>
  <si>
    <t xml:space="preserve">Межрегионального уровня </t>
  </si>
  <si>
    <t>1.10.4</t>
  </si>
  <si>
    <t xml:space="preserve">Федерального уровня </t>
  </si>
  <si>
    <t>1.10.5</t>
  </si>
  <si>
    <t xml:space="preserve">Международного уровня </t>
  </si>
  <si>
    <t>1.11</t>
  </si>
  <si>
    <t xml:space="preserve">Количество массовых мероприятий, проведенных образовательной организацией, в том числе: </t>
  </si>
  <si>
    <t>единиц</t>
  </si>
  <si>
    <t>1.11.1</t>
  </si>
  <si>
    <t xml:space="preserve">На муниципальном уровне  </t>
  </si>
  <si>
    <t>1.11.2</t>
  </si>
  <si>
    <t>1.11.3</t>
  </si>
  <si>
    <t>1.11.4</t>
  </si>
  <si>
    <t>1.11.5</t>
  </si>
  <si>
    <t>1.12</t>
  </si>
  <si>
    <t xml:space="preserve">Общая численность педагогических работников </t>
  </si>
  <si>
    <t>1.13</t>
  </si>
  <si>
    <t xml:space="preserve">Численность/удельный вес численности педагогических работников, имеющих высшее образование, в общей численности педагогических работников </t>
  </si>
  <si>
    <t>1.14</t>
  </si>
  <si>
    <t>1.15</t>
  </si>
  <si>
    <t>1.16</t>
  </si>
  <si>
    <t>1.17</t>
  </si>
  <si>
    <t>1.17.1</t>
  </si>
  <si>
    <t xml:space="preserve">Высшая </t>
  </si>
  <si>
    <t>1.17.2</t>
  </si>
  <si>
    <t xml:space="preserve">Первая </t>
  </si>
  <si>
    <t>1.17.3</t>
  </si>
  <si>
    <t xml:space="preserve">Вторая </t>
  </si>
  <si>
    <t>1.18</t>
  </si>
  <si>
    <t xml:space="preserve"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 </t>
  </si>
  <si>
    <t>1.18.1</t>
  </si>
  <si>
    <t xml:space="preserve">До 5 лет </t>
  </si>
  <si>
    <t>1.18.2</t>
  </si>
  <si>
    <t xml:space="preserve">Свыше 30 лет </t>
  </si>
  <si>
    <t>1.19</t>
  </si>
  <si>
    <t xml:space="preserve">Численность/удельный вес численности педагогических работников в общей численности педагогических работников в возрасте до 30 лет </t>
  </si>
  <si>
    <t>1.20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</si>
  <si>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</si>
  <si>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1.21</t>
  </si>
  <si>
    <t xml:space="preserve"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 </t>
  </si>
  <si>
    <t>1.22</t>
  </si>
  <si>
    <t xml:space="preserve">Численность/удельный вес численности специалистов, обеспечивающих методическую деятельность образовательной организации, в общей численности сотрудников образовательной организации </t>
  </si>
  <si>
    <t>1.23</t>
  </si>
  <si>
    <t xml:space="preserve">Количество публикаций, подготовленных педагогическими работниками образовательной организации: </t>
  </si>
  <si>
    <t>1.23.1</t>
  </si>
  <si>
    <t xml:space="preserve">За 3 года </t>
  </si>
  <si>
    <t>1.23.2</t>
  </si>
  <si>
    <t xml:space="preserve">За отчетный период </t>
  </si>
  <si>
    <t>1.24</t>
  </si>
  <si>
    <t xml:space="preserve">Наличие в организации дополнительного образования системы психолого-педагогической поддержки одаренных детей, иных групп детей, требующих повышенного педагогического внимания </t>
  </si>
  <si>
    <t>да-1/нет-0</t>
  </si>
  <si>
    <t>2</t>
  </si>
  <si>
    <t xml:space="preserve">Инфраструктура </t>
  </si>
  <si>
    <t>2.1</t>
  </si>
  <si>
    <t xml:space="preserve">Количество компьютеров в расчете на одного учащегося </t>
  </si>
  <si>
    <t xml:space="preserve">- </t>
  </si>
  <si>
    <t>2.2</t>
  </si>
  <si>
    <t xml:space="preserve">Количество помещений для осуществления образовательной деятельности, в том числе: </t>
  </si>
  <si>
    <t>2.2.1</t>
  </si>
  <si>
    <t xml:space="preserve">Учебный класс </t>
  </si>
  <si>
    <t>2.2.2</t>
  </si>
  <si>
    <t xml:space="preserve">Лаборатория </t>
  </si>
  <si>
    <t>2.2.3</t>
  </si>
  <si>
    <t xml:space="preserve">Мастерская </t>
  </si>
  <si>
    <t>2.2.4</t>
  </si>
  <si>
    <t xml:space="preserve">Танцевальный класс </t>
  </si>
  <si>
    <t>2.2.5</t>
  </si>
  <si>
    <t xml:space="preserve">Спортивный зал </t>
  </si>
  <si>
    <t xml:space="preserve"> -</t>
  </si>
  <si>
    <t>2.2.6</t>
  </si>
  <si>
    <t xml:space="preserve">Бассейн </t>
  </si>
  <si>
    <t>2.3</t>
  </si>
  <si>
    <t xml:space="preserve">Количество помещений для организации досуговой деятельности учащихся, в том числе: </t>
  </si>
  <si>
    <t>2.3.1</t>
  </si>
  <si>
    <t xml:space="preserve">Актовый зал </t>
  </si>
  <si>
    <t>2.3.2</t>
  </si>
  <si>
    <t xml:space="preserve">Концертный зал (выставочный зал) </t>
  </si>
  <si>
    <t>2.3.3</t>
  </si>
  <si>
    <t xml:space="preserve">Игровое помещение </t>
  </si>
  <si>
    <t xml:space="preserve"> </t>
  </si>
  <si>
    <t>2.4</t>
  </si>
  <si>
    <t xml:space="preserve">Наличие загородных оздоровительных лагерей, баз отдыха </t>
  </si>
  <si>
    <t>0</t>
  </si>
  <si>
    <t>2.5</t>
  </si>
  <si>
    <t xml:space="preserve">Наличие в образовательной организации системы электронного документооборота </t>
  </si>
  <si>
    <t>2.6</t>
  </si>
  <si>
    <t xml:space="preserve">Наличие читального зала библиотеки, в том числе: </t>
  </si>
  <si>
    <t>2.6.1</t>
  </si>
  <si>
    <t xml:space="preserve">С обеспечением возможности работы на стационарных компьютерах или использования переносных компьютеров </t>
  </si>
  <si>
    <t>2.6.2</t>
  </si>
  <si>
    <t xml:space="preserve">С медиатекой </t>
  </si>
  <si>
    <t>2.6.3</t>
  </si>
  <si>
    <t xml:space="preserve">Оснащенного средствами сканирования и распознавания текстов </t>
  </si>
  <si>
    <t>2.6.4</t>
  </si>
  <si>
    <t xml:space="preserve">С выходом в Интернет с компьютеров, расположенных в помещении библиотеки </t>
  </si>
  <si>
    <t>2.6.5</t>
  </si>
  <si>
    <t xml:space="preserve">С контролируемой распечаткой бумажных материалов </t>
  </si>
  <si>
    <t>2.7</t>
  </si>
  <si>
    <t xml:space="preserve"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 </t>
  </si>
  <si>
    <r>
      <t>Численность/удельный вес численности педагогических работников, имеющих</t>
    </r>
    <r>
      <rPr>
        <b/>
        <sz val="10"/>
        <rFont val="Arial"/>
        <family val="2"/>
      </rPr>
      <t xml:space="preserve"> высшее образование педагогической направленности </t>
    </r>
    <r>
      <rPr>
        <sz val="10"/>
        <rFont val="Arial"/>
        <family val="0"/>
      </rPr>
      <t xml:space="preserve">(профиля), в общей численности педагогических работников </t>
    </r>
  </si>
  <si>
    <r>
      <t xml:space="preserve">Численность/удельный вес численности педагогических работников, имеющих </t>
    </r>
    <r>
      <rPr>
        <b/>
        <sz val="10"/>
        <rFont val="Arial"/>
        <family val="2"/>
      </rPr>
      <t>среднее профессиональное образование</t>
    </r>
    <r>
      <rPr>
        <sz val="10"/>
        <rFont val="Arial"/>
        <family val="0"/>
      </rPr>
      <t xml:space="preserve">, в общей численности педагогических работников </t>
    </r>
  </si>
  <si>
    <r>
      <t>Численность/удельный вес численности педагогических работников, имеющих с</t>
    </r>
    <r>
      <rPr>
        <b/>
        <sz val="10"/>
        <rFont val="Arial"/>
        <family val="2"/>
      </rPr>
      <t>реднее профессиональное образование педагогической направленности</t>
    </r>
    <r>
      <rPr>
        <sz val="10"/>
        <rFont val="Arial"/>
        <family val="0"/>
      </rPr>
      <t xml:space="preserve"> (профиля), в общей численности педагогических работников </t>
    </r>
  </si>
  <si>
    <r>
      <t xml:space="preserve">Численность/удельный вес численности </t>
    </r>
    <r>
      <rPr>
        <b/>
        <sz val="10"/>
        <rFont val="Arial"/>
        <family val="2"/>
      </rPr>
      <t>педагогических работников</t>
    </r>
    <r>
      <rPr>
        <sz val="10"/>
        <rFont val="Arial"/>
        <family val="2"/>
      </rPr>
      <t>, которым по результатам аттестации</t>
    </r>
    <r>
      <rPr>
        <b/>
        <sz val="10"/>
        <rFont val="Arial"/>
        <family val="2"/>
      </rPr>
      <t xml:space="preserve"> присвоена квалификационная категория</t>
    </r>
    <r>
      <rPr>
        <sz val="10"/>
        <rFont val="Arial"/>
        <family val="0"/>
      </rPr>
      <t xml:space="preserve">, в общей численности педагогических работников, в том числе: </t>
    </r>
  </si>
  <si>
    <t>ГОУ ДО ЯО "Центр детского и юншеского туризма и экскурсий"</t>
  </si>
  <si>
    <t>39(все)</t>
  </si>
  <si>
    <t>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</si>
</sst>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16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33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85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2" max="2" width="43.00390625" style="0" customWidth="1"/>
    <col min="3" max="3" width="15.57421875" style="0" customWidth="1"/>
    <col min="4" max="4" width="12.00390625" style="9" customWidth="1"/>
    <col min="5" max="5" width="7.421875" style="21" customWidth="1"/>
    <col min="6" max="6" width="10.140625" style="0" customWidth="1"/>
  </cols>
  <sheetData>
    <row r="1" spans="1:11" ht="12.75">
      <c r="A1" s="1"/>
      <c r="B1" s="2" t="s">
        <v>0</v>
      </c>
      <c r="C1" s="1"/>
      <c r="D1" s="5"/>
      <c r="E1" s="18"/>
      <c r="F1" s="1"/>
      <c r="G1" s="1"/>
      <c r="H1" s="1"/>
      <c r="I1" s="1"/>
      <c r="J1" s="1"/>
      <c r="K1" s="1"/>
    </row>
    <row r="2" spans="1:11" ht="12.75">
      <c r="A2" s="1"/>
      <c r="B2" s="2" t="s">
        <v>170</v>
      </c>
      <c r="C2" s="1"/>
      <c r="D2" s="22" t="s">
        <v>172</v>
      </c>
      <c r="E2" s="18"/>
      <c r="F2" s="1"/>
      <c r="G2" s="1"/>
      <c r="H2" s="1"/>
      <c r="I2" s="1"/>
      <c r="J2" s="1"/>
      <c r="K2" s="1"/>
    </row>
    <row r="3" spans="1:5" ht="40.5" customHeight="1">
      <c r="A3" s="15" t="s">
        <v>1</v>
      </c>
      <c r="B3" s="15" t="s">
        <v>2</v>
      </c>
      <c r="C3" s="15" t="s">
        <v>3</v>
      </c>
      <c r="D3" s="6" t="s">
        <v>4</v>
      </c>
      <c r="E3" s="19" t="s">
        <v>5</v>
      </c>
    </row>
    <row r="4" spans="1:5" ht="12.75">
      <c r="A4" s="3" t="s">
        <v>6</v>
      </c>
      <c r="B4" s="3" t="s">
        <v>7</v>
      </c>
      <c r="C4" s="4"/>
      <c r="D4" s="7"/>
      <c r="E4" s="20"/>
    </row>
    <row r="5" spans="1:5" ht="12.75">
      <c r="A5" s="3" t="s">
        <v>8</v>
      </c>
      <c r="B5" s="3" t="s">
        <v>9</v>
      </c>
      <c r="C5" s="3" t="s">
        <v>10</v>
      </c>
      <c r="D5" s="8">
        <v>1301</v>
      </c>
      <c r="E5" s="13" t="s">
        <v>11</v>
      </c>
    </row>
    <row r="6" spans="1:5" ht="12.75">
      <c r="A6" s="3" t="s">
        <v>12</v>
      </c>
      <c r="B6" s="3" t="s">
        <v>13</v>
      </c>
      <c r="C6" s="3" t="s">
        <v>10</v>
      </c>
      <c r="D6" s="8">
        <v>0</v>
      </c>
      <c r="E6" s="13">
        <f>D6*100/$D$5</f>
        <v>0</v>
      </c>
    </row>
    <row r="7" spans="1:6" ht="25.5">
      <c r="A7" s="3" t="s">
        <v>14</v>
      </c>
      <c r="B7" s="3" t="s">
        <v>15</v>
      </c>
      <c r="C7" s="3" t="s">
        <v>10</v>
      </c>
      <c r="D7" s="8">
        <v>370</v>
      </c>
      <c r="E7" s="13">
        <f>D7*100/$D$5</f>
        <v>28.43966179861645</v>
      </c>
      <c r="F7" s="16"/>
    </row>
    <row r="8" spans="1:6" ht="25.5">
      <c r="A8" s="3" t="s">
        <v>16</v>
      </c>
      <c r="B8" s="3" t="s">
        <v>17</v>
      </c>
      <c r="C8" s="3" t="s">
        <v>10</v>
      </c>
      <c r="D8" s="8">
        <v>440</v>
      </c>
      <c r="E8" s="13">
        <f>D8*100/$D$5</f>
        <v>33.82013835511145</v>
      </c>
      <c r="F8" s="17"/>
    </row>
    <row r="9" spans="1:6" ht="25.5">
      <c r="A9" s="3" t="s">
        <v>18</v>
      </c>
      <c r="B9" s="3" t="s">
        <v>19</v>
      </c>
      <c r="C9" s="11" t="s">
        <v>10</v>
      </c>
      <c r="D9" s="8">
        <v>491</v>
      </c>
      <c r="E9" s="13">
        <f>D9*100/$D$5</f>
        <v>37.7401998462721</v>
      </c>
      <c r="F9" s="17"/>
    </row>
    <row r="10" spans="1:5" ht="38.25">
      <c r="A10" s="3" t="s">
        <v>20</v>
      </c>
      <c r="B10" s="3" t="s">
        <v>21</v>
      </c>
      <c r="C10" s="3" t="s">
        <v>10</v>
      </c>
      <c r="D10" s="8">
        <v>0</v>
      </c>
      <c r="E10" s="13">
        <f>D10*100/$D$5</f>
        <v>0</v>
      </c>
    </row>
    <row r="11" spans="1:5" ht="51">
      <c r="A11" s="3" t="s">
        <v>22</v>
      </c>
      <c r="B11" s="3" t="s">
        <v>23</v>
      </c>
      <c r="C11" s="3" t="s">
        <v>24</v>
      </c>
      <c r="D11" s="14">
        <v>74</v>
      </c>
      <c r="E11" s="13">
        <f>D11*100/$D$5</f>
        <v>5.687932359723289</v>
      </c>
    </row>
    <row r="12" spans="1:5" ht="51">
      <c r="A12" s="3" t="s">
        <v>25</v>
      </c>
      <c r="B12" s="3" t="s">
        <v>26</v>
      </c>
      <c r="C12" s="3" t="s">
        <v>24</v>
      </c>
      <c r="D12" s="8">
        <v>15</v>
      </c>
      <c r="E12" s="13">
        <f>D12*100/$D$5</f>
        <v>1.1529592621060722</v>
      </c>
    </row>
    <row r="13" spans="1:5" ht="51">
      <c r="A13" s="3" t="s">
        <v>27</v>
      </c>
      <c r="B13" s="3" t="s">
        <v>28</v>
      </c>
      <c r="C13" s="3" t="s">
        <v>24</v>
      </c>
      <c r="D13" s="8">
        <v>241</v>
      </c>
      <c r="E13" s="13">
        <f>D13*100/$D$5</f>
        <v>18.524212144504226</v>
      </c>
    </row>
    <row r="14" spans="1:5" ht="63.75">
      <c r="A14" s="3" t="s">
        <v>29</v>
      </c>
      <c r="B14" s="3" t="s">
        <v>30</v>
      </c>
      <c r="C14" s="3" t="s">
        <v>24</v>
      </c>
      <c r="D14" s="8">
        <v>491</v>
      </c>
      <c r="E14" s="13">
        <f>D14*100/$D$5</f>
        <v>37.7401998462721</v>
      </c>
    </row>
    <row r="15" spans="1:5" ht="25.5">
      <c r="A15" s="3" t="s">
        <v>31</v>
      </c>
      <c r="B15" s="3" t="s">
        <v>32</v>
      </c>
      <c r="C15" s="3" t="s">
        <v>24</v>
      </c>
      <c r="D15" s="8">
        <v>74</v>
      </c>
      <c r="E15" s="13">
        <f>D15*100/$D$5</f>
        <v>5.687932359723289</v>
      </c>
    </row>
    <row r="16" spans="1:5" ht="25.5">
      <c r="A16" s="3" t="s">
        <v>33</v>
      </c>
      <c r="B16" s="3" t="s">
        <v>34</v>
      </c>
      <c r="C16" s="3" t="s">
        <v>24</v>
      </c>
      <c r="D16" s="8">
        <v>15</v>
      </c>
      <c r="E16" s="13">
        <f>D16*100/$D$5</f>
        <v>1.1529592621060722</v>
      </c>
    </row>
    <row r="17" spans="1:5" ht="12.75">
      <c r="A17" s="3" t="s">
        <v>35</v>
      </c>
      <c r="B17" s="3" t="s">
        <v>36</v>
      </c>
      <c r="C17" s="3" t="s">
        <v>24</v>
      </c>
      <c r="D17" s="8">
        <v>0</v>
      </c>
      <c r="E17" s="13">
        <v>0</v>
      </c>
    </row>
    <row r="18" spans="1:5" ht="25.5">
      <c r="A18" s="3" t="s">
        <v>37</v>
      </c>
      <c r="B18" s="3" t="s">
        <v>38</v>
      </c>
      <c r="C18" s="3" t="s">
        <v>24</v>
      </c>
      <c r="D18" s="8">
        <v>402</v>
      </c>
      <c r="E18" s="13">
        <f>D18*100/$D$5</f>
        <v>30.899308224442738</v>
      </c>
    </row>
    <row r="19" spans="1:5" ht="51">
      <c r="A19" s="3" t="s">
        <v>39</v>
      </c>
      <c r="B19" s="3" t="s">
        <v>40</v>
      </c>
      <c r="C19" s="3" t="s">
        <v>24</v>
      </c>
      <c r="D19" s="8">
        <v>341</v>
      </c>
      <c r="E19" s="13">
        <f>D19*100/$D$5</f>
        <v>26.210607225211376</v>
      </c>
    </row>
    <row r="20" spans="1:6" ht="63.75">
      <c r="A20" s="3" t="s">
        <v>41</v>
      </c>
      <c r="B20" s="3" t="s">
        <v>42</v>
      </c>
      <c r="C20" s="3" t="s">
        <v>24</v>
      </c>
      <c r="D20" s="14">
        <v>1298</v>
      </c>
      <c r="E20" s="13">
        <f>D20*100/$D$5</f>
        <v>99.76940814757879</v>
      </c>
      <c r="F20" s="12"/>
    </row>
    <row r="21" spans="1:5" ht="12.75">
      <c r="A21" s="3" t="s">
        <v>43</v>
      </c>
      <c r="B21" s="3" t="s">
        <v>44</v>
      </c>
      <c r="C21" s="3" t="s">
        <v>24</v>
      </c>
      <c r="D21" s="14">
        <v>612</v>
      </c>
      <c r="E21" s="13">
        <f aca="true" t="shared" si="0" ref="E21:E34">D21*100/$D$5</f>
        <v>47.04073789392775</v>
      </c>
    </row>
    <row r="22" spans="1:5" ht="12.75">
      <c r="A22" s="3" t="s">
        <v>45</v>
      </c>
      <c r="B22" s="3" t="s">
        <v>46</v>
      </c>
      <c r="C22" s="3" t="s">
        <v>24</v>
      </c>
      <c r="D22" s="14">
        <v>508</v>
      </c>
      <c r="E22" s="13">
        <f t="shared" si="0"/>
        <v>39.04688700999231</v>
      </c>
    </row>
    <row r="23" spans="1:5" ht="12.75">
      <c r="A23" s="3" t="s">
        <v>47</v>
      </c>
      <c r="B23" s="3" t="s">
        <v>48</v>
      </c>
      <c r="C23" s="3" t="s">
        <v>24</v>
      </c>
      <c r="D23" s="14">
        <v>16</v>
      </c>
      <c r="E23" s="13">
        <f t="shared" si="0"/>
        <v>1.2298232129131437</v>
      </c>
    </row>
    <row r="24" spans="1:5" ht="12.75">
      <c r="A24" s="3" t="s">
        <v>49</v>
      </c>
      <c r="B24" s="3" t="s">
        <v>50</v>
      </c>
      <c r="C24" s="3" t="s">
        <v>24</v>
      </c>
      <c r="D24" s="14">
        <v>62</v>
      </c>
      <c r="E24" s="13">
        <f t="shared" si="0"/>
        <v>4.765564950038432</v>
      </c>
    </row>
    <row r="25" spans="1:5" ht="12.75">
      <c r="A25" s="3" t="s">
        <v>51</v>
      </c>
      <c r="B25" s="3" t="s">
        <v>52</v>
      </c>
      <c r="C25" s="3" t="s">
        <v>24</v>
      </c>
      <c r="D25" s="14">
        <v>0</v>
      </c>
      <c r="E25" s="13">
        <f t="shared" si="0"/>
        <v>0</v>
      </c>
    </row>
    <row r="26" spans="1:5" ht="63.75">
      <c r="A26" s="3" t="s">
        <v>53</v>
      </c>
      <c r="B26" s="3" t="s">
        <v>54</v>
      </c>
      <c r="C26" s="3" t="s">
        <v>24</v>
      </c>
      <c r="D26" s="14">
        <v>381</v>
      </c>
      <c r="E26" s="13">
        <f t="shared" si="0"/>
        <v>29.285165257494235</v>
      </c>
    </row>
    <row r="27" spans="1:5" ht="12.75">
      <c r="A27" s="3" t="s">
        <v>55</v>
      </c>
      <c r="B27" s="3" t="s">
        <v>44</v>
      </c>
      <c r="C27" s="3" t="s">
        <v>24</v>
      </c>
      <c r="D27" s="14">
        <v>203</v>
      </c>
      <c r="E27" s="13">
        <f t="shared" si="0"/>
        <v>15.60338201383551</v>
      </c>
    </row>
    <row r="28" spans="1:5" ht="12.75">
      <c r="A28" s="3" t="s">
        <v>56</v>
      </c>
      <c r="B28" s="3" t="s">
        <v>46</v>
      </c>
      <c r="C28" s="3" t="s">
        <v>24</v>
      </c>
      <c r="D28" s="14">
        <v>129</v>
      </c>
      <c r="E28" s="13">
        <f t="shared" si="0"/>
        <v>9.915449654112221</v>
      </c>
    </row>
    <row r="29" spans="1:5" ht="12.75">
      <c r="A29" s="3" t="s">
        <v>57</v>
      </c>
      <c r="B29" s="3" t="s">
        <v>48</v>
      </c>
      <c r="C29" s="3" t="s">
        <v>24</v>
      </c>
      <c r="D29" s="14">
        <v>1</v>
      </c>
      <c r="E29" s="13">
        <f t="shared" si="0"/>
        <v>0.07686395080707148</v>
      </c>
    </row>
    <row r="30" spans="1:5" ht="12.75">
      <c r="A30" s="3" t="s">
        <v>58</v>
      </c>
      <c r="B30" s="3" t="s">
        <v>50</v>
      </c>
      <c r="C30" s="3" t="s">
        <v>24</v>
      </c>
      <c r="D30" s="14">
        <v>48</v>
      </c>
      <c r="E30" s="13">
        <f t="shared" si="0"/>
        <v>3.689469638739431</v>
      </c>
    </row>
    <row r="31" spans="1:5" ht="12.75">
      <c r="A31" s="3" t="s">
        <v>59</v>
      </c>
      <c r="B31" s="3" t="s">
        <v>52</v>
      </c>
      <c r="C31" s="3" t="s">
        <v>24</v>
      </c>
      <c r="D31" s="14">
        <v>0</v>
      </c>
      <c r="E31" s="13">
        <f t="shared" si="0"/>
        <v>0</v>
      </c>
    </row>
    <row r="32" spans="1:5" ht="51">
      <c r="A32" s="3" t="s">
        <v>60</v>
      </c>
      <c r="B32" s="3" t="s">
        <v>61</v>
      </c>
      <c r="C32" s="3" t="s">
        <v>24</v>
      </c>
      <c r="D32" s="14">
        <v>141</v>
      </c>
      <c r="E32" s="13">
        <f t="shared" si="0"/>
        <v>10.837817063797079</v>
      </c>
    </row>
    <row r="33" spans="1:5" ht="12.75">
      <c r="A33" s="3" t="s">
        <v>62</v>
      </c>
      <c r="B33" s="3" t="s">
        <v>63</v>
      </c>
      <c r="C33" s="3" t="s">
        <v>24</v>
      </c>
      <c r="D33" s="14">
        <v>106</v>
      </c>
      <c r="E33" s="13">
        <f t="shared" si="0"/>
        <v>8.147578785549577</v>
      </c>
    </row>
    <row r="34" spans="1:5" ht="12.75">
      <c r="A34" s="3" t="s">
        <v>64</v>
      </c>
      <c r="B34" s="3" t="s">
        <v>65</v>
      </c>
      <c r="C34" s="3" t="s">
        <v>24</v>
      </c>
      <c r="D34" s="14">
        <v>35</v>
      </c>
      <c r="E34" s="13">
        <f t="shared" si="0"/>
        <v>2.690238278247502</v>
      </c>
    </row>
    <row r="35" spans="1:5" ht="12.75">
      <c r="A35" s="3" t="s">
        <v>66</v>
      </c>
      <c r="B35" s="3" t="s">
        <v>67</v>
      </c>
      <c r="C35" s="3" t="s">
        <v>24</v>
      </c>
      <c r="D35" s="14">
        <v>0</v>
      </c>
      <c r="E35" s="13">
        <v>0</v>
      </c>
    </row>
    <row r="36" spans="1:5" ht="12.75">
      <c r="A36" s="3" t="s">
        <v>68</v>
      </c>
      <c r="B36" s="3" t="s">
        <v>69</v>
      </c>
      <c r="C36" s="3" t="s">
        <v>24</v>
      </c>
      <c r="D36" s="14">
        <v>0</v>
      </c>
      <c r="E36" s="13">
        <v>0</v>
      </c>
    </row>
    <row r="37" spans="1:5" ht="12.75">
      <c r="A37" s="3" t="s">
        <v>70</v>
      </c>
      <c r="B37" s="3" t="s">
        <v>71</v>
      </c>
      <c r="C37" s="3" t="s">
        <v>24</v>
      </c>
      <c r="D37" s="14">
        <v>0</v>
      </c>
      <c r="E37" s="13">
        <v>0</v>
      </c>
    </row>
    <row r="38" spans="1:5" ht="38.25">
      <c r="A38" s="3" t="s">
        <v>72</v>
      </c>
      <c r="B38" s="3" t="s">
        <v>73</v>
      </c>
      <c r="C38" s="3" t="s">
        <v>74</v>
      </c>
      <c r="D38" s="14">
        <v>22</v>
      </c>
      <c r="E38" s="13" t="s">
        <v>11</v>
      </c>
    </row>
    <row r="39" spans="1:5" ht="12.75">
      <c r="A39" s="3" t="s">
        <v>75</v>
      </c>
      <c r="B39" s="3" t="s">
        <v>76</v>
      </c>
      <c r="C39" s="3" t="s">
        <v>74</v>
      </c>
      <c r="D39" s="8">
        <v>0</v>
      </c>
      <c r="E39" s="13" t="s">
        <v>11</v>
      </c>
    </row>
    <row r="40" spans="1:5" ht="12.75">
      <c r="A40" s="3" t="s">
        <v>77</v>
      </c>
      <c r="B40" s="3" t="s">
        <v>46</v>
      </c>
      <c r="C40" s="3" t="s">
        <v>74</v>
      </c>
      <c r="D40" s="14">
        <v>22</v>
      </c>
      <c r="E40" s="13" t="s">
        <v>11</v>
      </c>
    </row>
    <row r="41" spans="1:5" ht="12.75">
      <c r="A41" s="3" t="s">
        <v>78</v>
      </c>
      <c r="B41" s="3" t="s">
        <v>48</v>
      </c>
      <c r="C41" s="3" t="s">
        <v>74</v>
      </c>
      <c r="D41" s="8">
        <v>0</v>
      </c>
      <c r="E41" s="13" t="s">
        <v>11</v>
      </c>
    </row>
    <row r="42" spans="1:5" ht="12.75">
      <c r="A42" s="3" t="s">
        <v>79</v>
      </c>
      <c r="B42" s="3" t="s">
        <v>50</v>
      </c>
      <c r="C42" s="3" t="s">
        <v>74</v>
      </c>
      <c r="D42" s="8">
        <v>0</v>
      </c>
      <c r="E42" s="13" t="s">
        <v>11</v>
      </c>
    </row>
    <row r="43" spans="1:5" ht="12.75">
      <c r="A43" s="3" t="s">
        <v>80</v>
      </c>
      <c r="B43" s="3" t="s">
        <v>52</v>
      </c>
      <c r="C43" s="3" t="s">
        <v>74</v>
      </c>
      <c r="D43" s="8">
        <v>0</v>
      </c>
      <c r="E43" s="13" t="s">
        <v>11</v>
      </c>
    </row>
    <row r="44" spans="1:5" ht="25.5">
      <c r="A44" s="3" t="s">
        <v>81</v>
      </c>
      <c r="B44" s="3" t="s">
        <v>82</v>
      </c>
      <c r="C44" s="3" t="s">
        <v>10</v>
      </c>
      <c r="D44" s="8">
        <v>12</v>
      </c>
      <c r="E44" s="13" t="s">
        <v>11</v>
      </c>
    </row>
    <row r="45" spans="1:5" ht="51">
      <c r="A45" s="3" t="s">
        <v>83</v>
      </c>
      <c r="B45" s="3" t="s">
        <v>84</v>
      </c>
      <c r="C45" s="3" t="s">
        <v>24</v>
      </c>
      <c r="D45" s="8">
        <v>12</v>
      </c>
      <c r="E45" s="13">
        <f>D45*100/$D$44</f>
        <v>100</v>
      </c>
    </row>
    <row r="46" spans="1:5" ht="63.75">
      <c r="A46" s="3" t="s">
        <v>85</v>
      </c>
      <c r="B46" s="10" t="s">
        <v>166</v>
      </c>
      <c r="C46" s="3" t="s">
        <v>24</v>
      </c>
      <c r="D46" s="8">
        <v>12</v>
      </c>
      <c r="E46" s="13">
        <f>D46*100/$D$44</f>
        <v>100</v>
      </c>
    </row>
    <row r="47" spans="1:5" ht="63.75">
      <c r="A47" s="3" t="s">
        <v>86</v>
      </c>
      <c r="B47" s="10" t="s">
        <v>167</v>
      </c>
      <c r="C47" s="3" t="s">
        <v>24</v>
      </c>
      <c r="D47" s="8">
        <v>0</v>
      </c>
      <c r="E47" s="13">
        <f>D47*100/$D$44</f>
        <v>0</v>
      </c>
    </row>
    <row r="48" spans="1:5" ht="76.5">
      <c r="A48" s="3" t="s">
        <v>87</v>
      </c>
      <c r="B48" s="10" t="s">
        <v>168</v>
      </c>
      <c r="C48" s="3" t="s">
        <v>24</v>
      </c>
      <c r="D48" s="8">
        <v>0</v>
      </c>
      <c r="E48" s="13">
        <v>0</v>
      </c>
    </row>
    <row r="49" spans="1:5" ht="76.5">
      <c r="A49" s="3" t="s">
        <v>88</v>
      </c>
      <c r="B49" s="10" t="s">
        <v>169</v>
      </c>
      <c r="C49" s="3" t="s">
        <v>24</v>
      </c>
      <c r="D49" s="8">
        <v>7</v>
      </c>
      <c r="E49" s="13">
        <f>D49*100/$D$44</f>
        <v>58.333333333333336</v>
      </c>
    </row>
    <row r="50" spans="1:5" ht="12.75">
      <c r="A50" s="3" t="s">
        <v>89</v>
      </c>
      <c r="B50" s="3" t="s">
        <v>90</v>
      </c>
      <c r="C50" s="3" t="s">
        <v>24</v>
      </c>
      <c r="D50" s="8">
        <v>5</v>
      </c>
      <c r="E50" s="13">
        <f>D50*100/$D$44</f>
        <v>41.666666666666664</v>
      </c>
    </row>
    <row r="51" spans="1:5" ht="12.75">
      <c r="A51" s="3" t="s">
        <v>91</v>
      </c>
      <c r="B51" s="3" t="s">
        <v>92</v>
      </c>
      <c r="C51" s="3" t="s">
        <v>24</v>
      </c>
      <c r="D51" s="8">
        <v>2</v>
      </c>
      <c r="E51" s="13">
        <f>D51*100/$D$44</f>
        <v>16.666666666666668</v>
      </c>
    </row>
    <row r="52" spans="1:5" ht="12.75">
      <c r="A52" s="3" t="s">
        <v>93</v>
      </c>
      <c r="B52" s="3" t="s">
        <v>94</v>
      </c>
      <c r="C52" s="3" t="s">
        <v>24</v>
      </c>
      <c r="D52" s="8">
        <v>0</v>
      </c>
      <c r="E52" s="13"/>
    </row>
    <row r="53" spans="1:5" ht="63.75">
      <c r="A53" s="3" t="s">
        <v>95</v>
      </c>
      <c r="B53" s="3" t="s">
        <v>96</v>
      </c>
      <c r="C53" s="3" t="s">
        <v>24</v>
      </c>
      <c r="D53" s="8">
        <v>6</v>
      </c>
      <c r="E53" s="13"/>
    </row>
    <row r="54" spans="1:5" ht="12.75">
      <c r="A54" s="3" t="s">
        <v>97</v>
      </c>
      <c r="B54" s="3" t="s">
        <v>98</v>
      </c>
      <c r="C54" s="3" t="s">
        <v>24</v>
      </c>
      <c r="D54" s="8">
        <v>2</v>
      </c>
      <c r="E54" s="13">
        <f>D54*100/$D$44</f>
        <v>16.666666666666668</v>
      </c>
    </row>
    <row r="55" spans="1:5" ht="12.75">
      <c r="A55" s="3" t="s">
        <v>99</v>
      </c>
      <c r="B55" s="3" t="s">
        <v>100</v>
      </c>
      <c r="C55" s="3" t="s">
        <v>24</v>
      </c>
      <c r="D55" s="8">
        <v>4</v>
      </c>
      <c r="E55" s="13">
        <f>D55*100/$D$44</f>
        <v>33.333333333333336</v>
      </c>
    </row>
    <row r="56" spans="1:5" ht="51">
      <c r="A56" s="3" t="s">
        <v>101</v>
      </c>
      <c r="B56" s="3" t="s">
        <v>102</v>
      </c>
      <c r="C56" s="3" t="s">
        <v>24</v>
      </c>
      <c r="D56" s="8">
        <v>1</v>
      </c>
      <c r="E56" s="13">
        <f>D56*100/$D$44</f>
        <v>8.333333333333334</v>
      </c>
    </row>
    <row r="57" spans="1:5" ht="51">
      <c r="A57" s="3" t="s">
        <v>103</v>
      </c>
      <c r="B57" s="3" t="s">
        <v>104</v>
      </c>
      <c r="C57" s="3" t="s">
        <v>24</v>
      </c>
      <c r="D57" s="8">
        <v>4</v>
      </c>
      <c r="E57" s="13">
        <f>D57*100/$D$44</f>
        <v>33.333333333333336</v>
      </c>
    </row>
    <row r="58" spans="1:5" ht="127.5">
      <c r="A58" s="3" t="s">
        <v>105</v>
      </c>
      <c r="B58" s="3" t="s">
        <v>106</v>
      </c>
      <c r="C58" s="3" t="s">
        <v>24</v>
      </c>
      <c r="D58" s="8" t="s">
        <v>171</v>
      </c>
      <c r="E58" s="13">
        <v>100</v>
      </c>
    </row>
    <row r="59" spans="1:5" ht="63.75">
      <c r="A59" s="3" t="s">
        <v>107</v>
      </c>
      <c r="B59" s="3" t="s">
        <v>108</v>
      </c>
      <c r="C59" s="3" t="s">
        <v>24</v>
      </c>
      <c r="D59" s="8">
        <v>4</v>
      </c>
      <c r="E59" s="13">
        <f>D59*100/$D$44</f>
        <v>33.333333333333336</v>
      </c>
    </row>
    <row r="60" spans="1:5" ht="38.25">
      <c r="A60" s="3" t="s">
        <v>109</v>
      </c>
      <c r="B60" s="3" t="s">
        <v>110</v>
      </c>
      <c r="C60" s="3" t="s">
        <v>74</v>
      </c>
      <c r="D60" s="8"/>
      <c r="E60" s="13" t="s">
        <v>11</v>
      </c>
    </row>
    <row r="61" spans="1:5" ht="12.75">
      <c r="A61" s="3" t="s">
        <v>111</v>
      </c>
      <c r="B61" s="3" t="s">
        <v>112</v>
      </c>
      <c r="C61" s="3" t="s">
        <v>74</v>
      </c>
      <c r="D61" s="14">
        <v>26</v>
      </c>
      <c r="E61" s="13" t="s">
        <v>11</v>
      </c>
    </row>
    <row r="62" spans="1:5" ht="12.75">
      <c r="A62" s="3" t="s">
        <v>113</v>
      </c>
      <c r="B62" s="3" t="s">
        <v>114</v>
      </c>
      <c r="C62" s="3" t="s">
        <v>24</v>
      </c>
      <c r="D62" s="8">
        <v>8</v>
      </c>
      <c r="E62" s="13" t="s">
        <v>11</v>
      </c>
    </row>
    <row r="63" spans="1:5" ht="63.75">
      <c r="A63" s="3" t="s">
        <v>115</v>
      </c>
      <c r="B63" s="3" t="s">
        <v>116</v>
      </c>
      <c r="C63" s="3" t="s">
        <v>117</v>
      </c>
      <c r="D63" s="8">
        <v>0</v>
      </c>
      <c r="E63" s="13" t="s">
        <v>11</v>
      </c>
    </row>
    <row r="64" spans="1:5" ht="12.75">
      <c r="A64" s="3" t="s">
        <v>118</v>
      </c>
      <c r="B64" s="3" t="s">
        <v>119</v>
      </c>
      <c r="C64" s="4"/>
      <c r="D64" s="7"/>
      <c r="E64" s="20"/>
    </row>
    <row r="65" spans="1:5" ht="25.5">
      <c r="A65" s="3" t="s">
        <v>120</v>
      </c>
      <c r="B65" s="3" t="s">
        <v>121</v>
      </c>
      <c r="C65" s="3" t="s">
        <v>74</v>
      </c>
      <c r="D65" s="8">
        <v>0</v>
      </c>
      <c r="E65" s="13" t="s">
        <v>122</v>
      </c>
    </row>
    <row r="66" spans="1:5" ht="25.5">
      <c r="A66" s="3" t="s">
        <v>123</v>
      </c>
      <c r="B66" s="3" t="s">
        <v>124</v>
      </c>
      <c r="C66" s="3" t="s">
        <v>74</v>
      </c>
      <c r="D66" s="8">
        <v>2</v>
      </c>
      <c r="E66" s="13" t="s">
        <v>11</v>
      </c>
    </row>
    <row r="67" spans="1:5" ht="12.75">
      <c r="A67" s="3" t="s">
        <v>125</v>
      </c>
      <c r="B67" s="3" t="s">
        <v>126</v>
      </c>
      <c r="C67" s="3" t="s">
        <v>74</v>
      </c>
      <c r="D67" s="8">
        <v>1</v>
      </c>
      <c r="E67" s="13" t="s">
        <v>11</v>
      </c>
    </row>
    <row r="68" spans="1:5" ht="12.75">
      <c r="A68" s="3" t="s">
        <v>127</v>
      </c>
      <c r="B68" s="3" t="s">
        <v>128</v>
      </c>
      <c r="C68" s="3" t="s">
        <v>74</v>
      </c>
      <c r="D68" s="8">
        <v>0</v>
      </c>
      <c r="E68" s="13" t="s">
        <v>11</v>
      </c>
    </row>
    <row r="69" spans="1:5" ht="12.75">
      <c r="A69" s="3" t="s">
        <v>129</v>
      </c>
      <c r="B69" s="3" t="s">
        <v>130</v>
      </c>
      <c r="C69" s="3" t="s">
        <v>74</v>
      </c>
      <c r="D69" s="8">
        <v>0</v>
      </c>
      <c r="E69" s="13" t="s">
        <v>11</v>
      </c>
    </row>
    <row r="70" spans="1:5" ht="12.75">
      <c r="A70" s="3" t="s">
        <v>131</v>
      </c>
      <c r="B70" s="3" t="s">
        <v>132</v>
      </c>
      <c r="C70" s="3" t="s">
        <v>74</v>
      </c>
      <c r="D70" s="8">
        <v>0</v>
      </c>
      <c r="E70" s="13" t="s">
        <v>11</v>
      </c>
    </row>
    <row r="71" spans="1:5" ht="12.75">
      <c r="A71" s="3" t="s">
        <v>133</v>
      </c>
      <c r="B71" s="3" t="s">
        <v>134</v>
      </c>
      <c r="C71" s="3" t="s">
        <v>74</v>
      </c>
      <c r="D71" s="8">
        <v>0</v>
      </c>
      <c r="E71" s="13" t="s">
        <v>135</v>
      </c>
    </row>
    <row r="72" spans="1:5" ht="12.75">
      <c r="A72" s="3" t="s">
        <v>136</v>
      </c>
      <c r="B72" s="3" t="s">
        <v>137</v>
      </c>
      <c r="C72" s="3" t="s">
        <v>74</v>
      </c>
      <c r="D72" s="8">
        <v>0</v>
      </c>
      <c r="E72" s="13" t="s">
        <v>135</v>
      </c>
    </row>
    <row r="73" spans="1:5" ht="38.25">
      <c r="A73" s="3" t="s">
        <v>138</v>
      </c>
      <c r="B73" s="3" t="s">
        <v>139</v>
      </c>
      <c r="C73" s="3" t="s">
        <v>74</v>
      </c>
      <c r="D73" s="8">
        <v>1</v>
      </c>
      <c r="E73" s="13" t="s">
        <v>11</v>
      </c>
    </row>
    <row r="74" spans="1:5" ht="12.75">
      <c r="A74" s="3" t="s">
        <v>140</v>
      </c>
      <c r="B74" s="3" t="s">
        <v>141</v>
      </c>
      <c r="C74" s="3" t="s">
        <v>74</v>
      </c>
      <c r="D74" s="8">
        <v>1</v>
      </c>
      <c r="E74" s="13" t="s">
        <v>11</v>
      </c>
    </row>
    <row r="75" spans="1:5" ht="12.75">
      <c r="A75" s="3" t="s">
        <v>142</v>
      </c>
      <c r="B75" s="3" t="s">
        <v>143</v>
      </c>
      <c r="C75" s="3" t="s">
        <v>74</v>
      </c>
      <c r="D75" s="8">
        <v>0</v>
      </c>
      <c r="E75" s="13" t="s">
        <v>11</v>
      </c>
    </row>
    <row r="76" spans="1:5" ht="12.75">
      <c r="A76" s="3" t="s">
        <v>144</v>
      </c>
      <c r="B76" s="3" t="s">
        <v>145</v>
      </c>
      <c r="C76" s="3" t="s">
        <v>74</v>
      </c>
      <c r="D76" s="8">
        <v>0</v>
      </c>
      <c r="E76" s="13" t="s">
        <v>146</v>
      </c>
    </row>
    <row r="77" spans="1:5" ht="25.5">
      <c r="A77" s="3" t="s">
        <v>147</v>
      </c>
      <c r="B77" s="3" t="s">
        <v>148</v>
      </c>
      <c r="C77" s="3" t="s">
        <v>117</v>
      </c>
      <c r="D77" s="8" t="s">
        <v>149</v>
      </c>
      <c r="E77" s="13" t="s">
        <v>11</v>
      </c>
    </row>
    <row r="78" spans="1:5" ht="25.5">
      <c r="A78" s="3" t="s">
        <v>150</v>
      </c>
      <c r="B78" s="3" t="s">
        <v>151</v>
      </c>
      <c r="C78" s="3" t="s">
        <v>117</v>
      </c>
      <c r="D78" s="8">
        <v>0</v>
      </c>
      <c r="E78" s="13" t="s">
        <v>11</v>
      </c>
    </row>
    <row r="79" spans="1:5" ht="25.5">
      <c r="A79" s="3" t="s">
        <v>152</v>
      </c>
      <c r="B79" s="3" t="s">
        <v>153</v>
      </c>
      <c r="C79" s="3" t="s">
        <v>117</v>
      </c>
      <c r="D79" s="8">
        <v>0</v>
      </c>
      <c r="E79" s="13" t="s">
        <v>11</v>
      </c>
    </row>
    <row r="80" spans="1:5" ht="38.25">
      <c r="A80" s="3" t="s">
        <v>154</v>
      </c>
      <c r="B80" s="3" t="s">
        <v>155</v>
      </c>
      <c r="C80" s="3" t="s">
        <v>117</v>
      </c>
      <c r="D80" s="8">
        <v>0</v>
      </c>
      <c r="E80" s="13" t="s">
        <v>11</v>
      </c>
    </row>
    <row r="81" spans="1:5" ht="12.75">
      <c r="A81" s="3" t="s">
        <v>156</v>
      </c>
      <c r="B81" s="3" t="s">
        <v>157</v>
      </c>
      <c r="C81" s="3" t="s">
        <v>117</v>
      </c>
      <c r="D81" s="8">
        <v>0</v>
      </c>
      <c r="E81" s="13" t="s">
        <v>11</v>
      </c>
    </row>
    <row r="82" spans="1:5" ht="25.5">
      <c r="A82" s="3" t="s">
        <v>158</v>
      </c>
      <c r="B82" s="3" t="s">
        <v>159</v>
      </c>
      <c r="C82" s="3" t="s">
        <v>117</v>
      </c>
      <c r="D82" s="8">
        <v>0</v>
      </c>
      <c r="E82" s="13" t="s">
        <v>11</v>
      </c>
    </row>
    <row r="83" spans="1:5" ht="25.5">
      <c r="A83" s="3" t="s">
        <v>160</v>
      </c>
      <c r="B83" s="3" t="s">
        <v>161</v>
      </c>
      <c r="C83" s="3" t="s">
        <v>117</v>
      </c>
      <c r="D83" s="8">
        <v>0</v>
      </c>
      <c r="E83" s="13" t="s">
        <v>146</v>
      </c>
    </row>
    <row r="84" spans="1:5" ht="25.5">
      <c r="A84" s="3" t="s">
        <v>162</v>
      </c>
      <c r="B84" s="3" t="s">
        <v>163</v>
      </c>
      <c r="C84" s="3" t="s">
        <v>117</v>
      </c>
      <c r="D84" s="8">
        <v>0</v>
      </c>
      <c r="E84" s="13" t="s">
        <v>11</v>
      </c>
    </row>
    <row r="85" spans="1:5" ht="63.75">
      <c r="A85" s="3" t="s">
        <v>164</v>
      </c>
      <c r="B85" s="3" t="s">
        <v>165</v>
      </c>
      <c r="C85" s="3" t="s">
        <v>24</v>
      </c>
      <c r="D85" s="8">
        <v>0</v>
      </c>
      <c r="E85" s="13">
        <v>0</v>
      </c>
    </row>
  </sheetData>
  <sheetProtection/>
  <mergeCells count="1">
    <mergeCell ref="F7:F9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dcterms:created xsi:type="dcterms:W3CDTF">2015-04-07T14:02:16Z</dcterms:created>
  <dcterms:modified xsi:type="dcterms:W3CDTF">2019-04-19T08:40:55Z</dcterms:modified>
  <cp:category/>
  <cp:version/>
  <cp:contentType/>
  <cp:contentStatus/>
</cp:coreProperties>
</file>